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600"/>
  </bookViews>
  <sheets>
    <sheet name="表12-政府采购预算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<sst xmlns="http://schemas.openxmlformats.org/spreadsheetml/2006/main" count="114" uniqueCount="75">
  <si>
    <t>表12</t>
  </si>
  <si>
    <t>政府采购预算表</t>
  </si>
  <si>
    <t>编表单位：中国共产党包头市委员会老干部局（部门）</t>
  </si>
  <si>
    <t>单位：万元</t>
  </si>
  <si>
    <t>部门（单位）代码</t>
  </si>
  <si>
    <t>部门（单位）名称</t>
  </si>
  <si>
    <t>项目编码</t>
  </si>
  <si>
    <t>项目名称</t>
  </si>
  <si>
    <t>采购品目</t>
  </si>
  <si>
    <t>申报情况</t>
  </si>
  <si>
    <t>资金性质</t>
  </si>
  <si>
    <t>申请数量</t>
  </si>
  <si>
    <t>单价(万元)</t>
  </si>
  <si>
    <t>金额(万元)</t>
  </si>
  <si>
    <t>合计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</si>
  <si>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</si>
  <si>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</si>
  <si>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</si>
  <si>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</si>
  <si>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</si>
  <si>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</si>
  <si>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</si>
  <si>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</si>
  <si>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</si>
  <si>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408001</t>
  </si>
  <si>
    <t>中国共产党包头市委员会老干部局</t>
  </si>
  <si>
    <t>150200222000000003246</t>
  </si>
  <si>
    <t>老干部服管理费及工作经费</t>
  </si>
  <si>
    <t>会议桌</t>
  </si>
  <si>
    <t>1</t>
  </si>
  <si>
    <t>其他印刷服务</t>
  </si>
  <si>
    <t>其他椅凳类</t>
  </si>
  <si>
    <t>40</t>
  </si>
  <si>
    <t>复印纸</t>
  </si>
  <si>
    <t>208</t>
  </si>
  <si>
    <t>150200222000000003257</t>
  </si>
  <si>
    <t>老干部住宅楼物业费</t>
  </si>
  <si>
    <t>物业管理服务</t>
  </si>
  <si>
    <t>4</t>
  </si>
  <si>
    <t>150200222000000003263</t>
  </si>
  <si>
    <t>诗词学会经费</t>
  </si>
  <si>
    <t>2</t>
  </si>
  <si>
    <t>150200222000000003265</t>
  </si>
  <si>
    <t>延安精神研究会经费</t>
  </si>
  <si>
    <t>150200224083110000002</t>
  </si>
  <si>
    <t xml:space="preserve">市关心下一代工作委员会工作经费 </t>
  </si>
  <si>
    <t>A3 彩色打印机</t>
  </si>
  <si>
    <t>150200264082100010019</t>
  </si>
  <si>
    <t>定额管理的商品服务支出</t>
  </si>
  <si>
    <t>408002</t>
  </si>
  <si>
    <t>包头市老干部活动服务中心</t>
  </si>
  <si>
    <t>150200222000000031517</t>
  </si>
  <si>
    <t>组织老同志文体、讲座活动经费</t>
  </si>
  <si>
    <t>150200222000000041538</t>
  </si>
  <si>
    <t>老干部活动中心经费（成本性）</t>
  </si>
  <si>
    <t>其他办公设备</t>
  </si>
  <si>
    <t>150200249993310000307</t>
  </si>
  <si>
    <t>老干部活动中心场地及设施设备维修维护费</t>
  </si>
  <si>
    <t>其他建筑物、构筑物修缮</t>
  </si>
  <si>
    <t>8</t>
  </si>
  <si>
    <t>音响电视组合机</t>
  </si>
  <si>
    <t>150200264082100010009</t>
  </si>
  <si>
    <t>物业管理费</t>
  </si>
  <si>
    <t>150200264082100010012</t>
  </si>
  <si>
    <t>408003</t>
  </si>
  <si>
    <t>包头市老年大学</t>
  </si>
  <si>
    <t>150200222000000034352</t>
  </si>
  <si>
    <t>老年大学办学经费</t>
  </si>
  <si>
    <t>150200222000000041271</t>
  </si>
  <si>
    <t>老年大学事业费（成本性支出）</t>
  </si>
  <si>
    <t>互联网信息服务</t>
  </si>
  <si>
    <t>150200264082100010002</t>
  </si>
  <si>
    <t>150200264082100010005</t>
  </si>
  <si>
    <t>合  计</t>
  </si>
  <si>
    <t>291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</si>
</sst>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&quot;&quot;;\-#,##0.00&quot;&quot;;&quot;&quot;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177" fontId="5" fillId="2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177" fontId="6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2"/>
  <sheetViews>
    <sheetView showGridLines="0" tabSelected="1" workbookViewId="0">
      <selection activeCell="H13" sqref="H13"/>
    </sheetView>
  </sheetViews>
  <sheetFormatPr defaultColWidth="9" defaultRowHeight="14"/>
  <cols>
    <col min="1" max="1" width="28.5727272727273" customWidth="1"/>
    <col min="2" max="2" width="42.8545454545455" customWidth="1"/>
    <col min="3" max="18" width="28.5727272727273" customWidth="1"/>
    <col min="19" max="19" width="14.2818181818182" customWidth="1"/>
  </cols>
  <sheetData>
    <row r="1" ht="18.75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45" customHeight="1" spans="1:1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3.5" customHeight="1" spans="1:19">
      <c r="A3" t="s">
        <v>2</v>
      </c>
      <c r="R3" s="3" t="s">
        <v>3</v>
      </c>
    </row>
    <row r="4" ht="22.5" customHeight="1" spans="1:19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/>
      <c r="H4" s="4"/>
      <c r="I4" s="4" t="s">
        <v>10</v>
      </c>
      <c r="J4" s="4"/>
      <c r="K4" s="4"/>
      <c r="L4" s="4"/>
      <c r="M4" s="4"/>
      <c r="N4" s="4"/>
      <c r="O4" s="4"/>
      <c r="P4" s="4"/>
      <c r="Q4" s="4"/>
      <c r="R4" s="4"/>
      <c r="S4" s="5"/>
    </row>
    <row r="5" ht="22.5" customHeight="1" spans="1:19">
      <c r="A5" s="4"/>
      <c r="B5" s="4"/>
      <c r="C5" s="4"/>
      <c r="D5" s="4"/>
      <c r="E5" s="4"/>
      <c r="F5" s="4" t="s">
        <v>11</v>
      </c>
      <c r="G5" s="4" t="s">
        <v>12</v>
      </c>
      <c r="H5" s="4" t="s">
        <v>13</v>
      </c>
      <c r="I5" s="4" t="s">
        <v>14</v>
      </c>
      <c r="J5" s="4" t="s">
        <v>15</v>
      </c>
      <c r="K5" s="4" t="s">
        <v>16</v>
      </c>
      <c r="L5" s="4" t="s">
        <v>17</v>
      </c>
      <c r="M5" s="4" t="s">
        <v>18</v>
      </c>
      <c r="N5" s="4" t="s">
        <v>19</v>
      </c>
      <c r="O5" s="4" t="s">
        <v>20</v>
      </c>
      <c r="P5" s="4" t="s">
        <v>21</v>
      </c>
      <c r="Q5" s="4" t="s">
        <v>22</v>
      </c>
      <c r="R5" s="4" t="s">
        <v>23</v>
      </c>
      <c r="S5" s="5"/>
    </row>
    <row r="6" ht="26.25" customHeight="1" spans="1:19">
      <c r="A6" s="6" t="s">
        <v>24</v>
      </c>
      <c r="B6" s="6" t="s">
        <v>25</v>
      </c>
      <c r="C6" s="6" t="s">
        <v>26</v>
      </c>
      <c r="D6" s="6" t="s">
        <v>27</v>
      </c>
      <c r="E6" s="6" t="s">
        <v>28</v>
      </c>
      <c r="F6" s="7" t="s">
        <v>29</v>
      </c>
      <c r="G6" s="8">
        <f t="shared" ref="G6:G31" si="0">H6/F6</f>
        <v>0.864</v>
      </c>
      <c r="H6" s="9">
        <v>0.864</v>
      </c>
      <c r="I6" s="9">
        <v>0.864</v>
      </c>
      <c r="J6" s="9">
        <v>0.864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10"/>
    </row>
    <row r="7" ht="26.25" customHeight="1" spans="1:19">
      <c r="A7" s="6"/>
      <c r="B7" s="6"/>
      <c r="C7" s="6"/>
      <c r="D7" s="6"/>
      <c r="E7" s="6" t="s">
        <v>30</v>
      </c>
      <c r="F7" s="7" t="s">
        <v>29</v>
      </c>
      <c r="G7" s="8">
        <f t="shared" si="0"/>
        <v>2</v>
      </c>
      <c r="H7" s="9">
        <v>2</v>
      </c>
      <c r="I7" s="9">
        <v>2</v>
      </c>
      <c r="J7" s="9">
        <v>2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10"/>
    </row>
    <row r="8" ht="26.25" customHeight="1" spans="1:19">
      <c r="A8" s="6"/>
      <c r="B8" s="6"/>
      <c r="C8" s="6"/>
      <c r="D8" s="6"/>
      <c r="E8" s="6" t="s">
        <v>31</v>
      </c>
      <c r="F8" s="7" t="s">
        <v>32</v>
      </c>
      <c r="G8" s="8">
        <f t="shared" si="0"/>
        <v>0.0475</v>
      </c>
      <c r="H8" s="9">
        <v>1.9</v>
      </c>
      <c r="I8" s="9">
        <v>1.9</v>
      </c>
      <c r="J8" s="9">
        <v>1.9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10"/>
    </row>
    <row r="9" ht="26.25" customHeight="1" spans="1:19">
      <c r="A9" s="6"/>
      <c r="B9" s="6"/>
      <c r="C9" s="6"/>
      <c r="D9" s="6"/>
      <c r="E9" s="6" t="s">
        <v>33</v>
      </c>
      <c r="F9" s="7" t="s">
        <v>34</v>
      </c>
      <c r="G9" s="8">
        <f t="shared" si="0"/>
        <v>0.0024</v>
      </c>
      <c r="H9" s="9">
        <v>0.4992</v>
      </c>
      <c r="I9" s="9">
        <v>0.4992</v>
      </c>
      <c r="J9" s="9">
        <v>0.4992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10"/>
    </row>
    <row r="10" ht="26.25" customHeight="1" spans="1:19">
      <c r="A10" s="6"/>
      <c r="B10" s="6"/>
      <c r="C10" s="6" t="s">
        <v>35</v>
      </c>
      <c r="D10" s="6" t="s">
        <v>36</v>
      </c>
      <c r="E10" s="6" t="s">
        <v>37</v>
      </c>
      <c r="F10" s="7" t="s">
        <v>38</v>
      </c>
      <c r="G10" s="8">
        <f t="shared" si="0"/>
        <v>2.785</v>
      </c>
      <c r="H10" s="9">
        <v>11.14</v>
      </c>
      <c r="I10" s="9">
        <v>11.14</v>
      </c>
      <c r="J10" s="9">
        <v>11.14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10"/>
    </row>
    <row r="11" ht="26.25" customHeight="1" spans="1:19">
      <c r="A11" s="6"/>
      <c r="B11" s="6"/>
      <c r="C11" s="6" t="s">
        <v>39</v>
      </c>
      <c r="D11" s="6" t="s">
        <v>40</v>
      </c>
      <c r="E11" s="6" t="s">
        <v>30</v>
      </c>
      <c r="F11" s="7" t="s">
        <v>41</v>
      </c>
      <c r="G11" s="8">
        <f t="shared" si="0"/>
        <v>0.6</v>
      </c>
      <c r="H11" s="9">
        <v>1.2</v>
      </c>
      <c r="I11" s="9">
        <v>1.2</v>
      </c>
      <c r="J11" s="9">
        <v>1.2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10"/>
    </row>
    <row r="12" ht="26.25" customHeight="1" spans="1:19">
      <c r="A12" s="6"/>
      <c r="B12" s="6"/>
      <c r="C12" s="6" t="s">
        <v>42</v>
      </c>
      <c r="D12" s="6" t="s">
        <v>43</v>
      </c>
      <c r="E12" s="6" t="s">
        <v>30</v>
      </c>
      <c r="F12" s="7" t="s">
        <v>41</v>
      </c>
      <c r="G12" s="8">
        <f t="shared" si="0"/>
        <v>1</v>
      </c>
      <c r="H12" s="9">
        <v>2</v>
      </c>
      <c r="I12" s="9">
        <v>2</v>
      </c>
      <c r="J12" s="9">
        <v>2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10"/>
    </row>
    <row r="13" ht="26.25" customHeight="1" spans="1:19">
      <c r="A13" s="6"/>
      <c r="B13" s="6"/>
      <c r="C13" s="6" t="s">
        <v>44</v>
      </c>
      <c r="D13" s="6" t="s">
        <v>45</v>
      </c>
      <c r="E13" s="6" t="s">
        <v>46</v>
      </c>
      <c r="F13" s="7" t="s">
        <v>29</v>
      </c>
      <c r="G13" s="8">
        <f t="shared" si="0"/>
        <v>1.35</v>
      </c>
      <c r="H13" s="9">
        <v>1.35</v>
      </c>
      <c r="I13" s="9">
        <v>1.35</v>
      </c>
      <c r="J13" s="9">
        <v>1.35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10"/>
    </row>
    <row r="14" ht="26.25" customHeight="1" spans="1:19">
      <c r="A14" s="6"/>
      <c r="B14" s="6"/>
      <c r="C14" s="6"/>
      <c r="D14" s="6"/>
      <c r="E14" s="6" t="s">
        <v>30</v>
      </c>
      <c r="F14" s="7" t="s">
        <v>41</v>
      </c>
      <c r="G14" s="8">
        <f t="shared" si="0"/>
        <v>0.5</v>
      </c>
      <c r="H14" s="9">
        <v>1</v>
      </c>
      <c r="I14" s="9">
        <v>1</v>
      </c>
      <c r="J14" s="9">
        <v>1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10"/>
    </row>
    <row r="15" ht="26.25" customHeight="1" spans="1:19">
      <c r="A15" s="6"/>
      <c r="B15" s="6"/>
      <c r="C15" s="6" t="s">
        <v>47</v>
      </c>
      <c r="D15" s="6" t="s">
        <v>48</v>
      </c>
      <c r="E15" s="6" t="s">
        <v>33</v>
      </c>
      <c r="F15" s="7" t="s">
        <v>29</v>
      </c>
      <c r="G15" s="8">
        <f t="shared" si="0"/>
        <v>0.4992</v>
      </c>
      <c r="H15" s="9">
        <v>0.4992</v>
      </c>
      <c r="I15" s="9">
        <v>0.4992</v>
      </c>
      <c r="J15" s="9">
        <v>0.4992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10"/>
    </row>
    <row r="16" ht="26.25" customHeight="1" spans="1:19">
      <c r="A16" s="6" t="s">
        <v>49</v>
      </c>
      <c r="B16" s="6" t="s">
        <v>50</v>
      </c>
      <c r="C16" s="6" t="s">
        <v>51</v>
      </c>
      <c r="D16" s="6" t="s">
        <v>52</v>
      </c>
      <c r="E16" s="6" t="s">
        <v>30</v>
      </c>
      <c r="F16" s="7" t="s">
        <v>29</v>
      </c>
      <c r="G16" s="8">
        <f t="shared" si="0"/>
        <v>0.5</v>
      </c>
      <c r="H16" s="9">
        <v>0.5</v>
      </c>
      <c r="I16" s="9">
        <v>0.5</v>
      </c>
      <c r="J16" s="9">
        <v>0.5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10"/>
    </row>
    <row r="17" ht="26.25" customHeight="1" spans="1:19">
      <c r="A17" s="6"/>
      <c r="B17" s="6"/>
      <c r="C17" s="6" t="s">
        <v>53</v>
      </c>
      <c r="D17" s="6" t="s">
        <v>54</v>
      </c>
      <c r="E17" s="6" t="s">
        <v>55</v>
      </c>
      <c r="F17" s="7" t="s">
        <v>29</v>
      </c>
      <c r="G17" s="8">
        <f t="shared" si="0"/>
        <v>1</v>
      </c>
      <c r="H17" s="9">
        <v>1</v>
      </c>
      <c r="I17" s="9">
        <v>1</v>
      </c>
      <c r="J17" s="9">
        <v>1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10"/>
    </row>
    <row r="18" ht="26.25" customHeight="1" spans="1:19">
      <c r="A18" s="6"/>
      <c r="B18" s="6"/>
      <c r="C18" s="6"/>
      <c r="D18" s="6"/>
      <c r="E18" s="6" t="s">
        <v>30</v>
      </c>
      <c r="F18" s="7" t="s">
        <v>38</v>
      </c>
      <c r="G18" s="8">
        <f t="shared" si="0"/>
        <v>1.05</v>
      </c>
      <c r="H18" s="9">
        <v>4.2</v>
      </c>
      <c r="I18" s="9">
        <v>4.2</v>
      </c>
      <c r="J18" s="9">
        <v>4.2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10"/>
    </row>
    <row r="19" ht="26.25" customHeight="1" spans="1:19">
      <c r="A19" s="6"/>
      <c r="B19" s="6"/>
      <c r="C19" s="6" t="s">
        <v>56</v>
      </c>
      <c r="D19" s="6" t="s">
        <v>57</v>
      </c>
      <c r="E19" s="6" t="s">
        <v>58</v>
      </c>
      <c r="F19" s="7" t="s">
        <v>59</v>
      </c>
      <c r="G19" s="8">
        <f t="shared" si="0"/>
        <v>1.2</v>
      </c>
      <c r="H19" s="9">
        <v>9.6</v>
      </c>
      <c r="I19" s="9">
        <v>9.6</v>
      </c>
      <c r="J19" s="9">
        <v>9.6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10"/>
    </row>
    <row r="20" ht="26.25" customHeight="1" spans="1:19">
      <c r="A20" s="6"/>
      <c r="B20" s="6"/>
      <c r="C20" s="6"/>
      <c r="D20" s="6"/>
      <c r="E20" s="6" t="s">
        <v>37</v>
      </c>
      <c r="F20" s="7" t="s">
        <v>38</v>
      </c>
      <c r="G20" s="8">
        <f t="shared" si="0"/>
        <v>2.4</v>
      </c>
      <c r="H20" s="9">
        <v>9.6</v>
      </c>
      <c r="I20" s="9">
        <v>9.6</v>
      </c>
      <c r="J20" s="9">
        <v>9.6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10"/>
    </row>
    <row r="21" ht="26.25" customHeight="1" spans="1:19">
      <c r="A21" s="6"/>
      <c r="B21" s="6"/>
      <c r="C21" s="6"/>
      <c r="D21" s="6"/>
      <c r="E21" s="6" t="s">
        <v>60</v>
      </c>
      <c r="F21" s="7" t="s">
        <v>29</v>
      </c>
      <c r="G21" s="8">
        <f t="shared" si="0"/>
        <v>0.5</v>
      </c>
      <c r="H21" s="9">
        <v>0.5</v>
      </c>
      <c r="I21" s="9">
        <v>0.5</v>
      </c>
      <c r="J21" s="9">
        <v>0.5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10"/>
    </row>
    <row r="22" ht="26.25" customHeight="1" spans="1:19">
      <c r="A22" s="6"/>
      <c r="B22" s="6"/>
      <c r="C22" s="6" t="s">
        <v>61</v>
      </c>
      <c r="D22" s="6" t="s">
        <v>62</v>
      </c>
      <c r="E22" s="6" t="s">
        <v>37</v>
      </c>
      <c r="F22" s="7" t="s">
        <v>29</v>
      </c>
      <c r="G22" s="8">
        <f t="shared" si="0"/>
        <v>1.18425</v>
      </c>
      <c r="H22" s="9">
        <v>1.18425</v>
      </c>
      <c r="I22" s="9">
        <v>1.18425</v>
      </c>
      <c r="J22" s="9">
        <v>1.18425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10"/>
    </row>
    <row r="23" ht="26.25" customHeight="1" spans="1:19">
      <c r="A23" s="6"/>
      <c r="B23" s="6"/>
      <c r="C23" s="6" t="s">
        <v>63</v>
      </c>
      <c r="D23" s="6" t="s">
        <v>48</v>
      </c>
      <c r="E23" s="6" t="s">
        <v>30</v>
      </c>
      <c r="F23" s="7" t="s">
        <v>29</v>
      </c>
      <c r="G23" s="8">
        <f t="shared" si="0"/>
        <v>0.5</v>
      </c>
      <c r="H23" s="9">
        <v>0.5</v>
      </c>
      <c r="I23" s="9">
        <v>0.5</v>
      </c>
      <c r="J23" s="9">
        <v>0.5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10"/>
    </row>
    <row r="24" ht="26.25" customHeight="1" spans="1:19">
      <c r="A24" s="6"/>
      <c r="B24" s="6"/>
      <c r="C24" s="6"/>
      <c r="D24" s="6"/>
      <c r="E24" s="6" t="s">
        <v>33</v>
      </c>
      <c r="F24" s="7" t="s">
        <v>29</v>
      </c>
      <c r="G24" s="8">
        <f t="shared" si="0"/>
        <v>0.4</v>
      </c>
      <c r="H24" s="9">
        <v>0.4</v>
      </c>
      <c r="I24" s="9">
        <v>0.4</v>
      </c>
      <c r="J24" s="9">
        <v>0.4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10"/>
    </row>
    <row r="25" ht="26.25" customHeight="1" spans="1:19">
      <c r="A25" s="6" t="s">
        <v>64</v>
      </c>
      <c r="B25" s="6" t="s">
        <v>65</v>
      </c>
      <c r="C25" s="6" t="s">
        <v>66</v>
      </c>
      <c r="D25" s="6" t="s">
        <v>67</v>
      </c>
      <c r="E25" s="6" t="s">
        <v>30</v>
      </c>
      <c r="F25" s="7" t="s">
        <v>29</v>
      </c>
      <c r="G25" s="8">
        <f t="shared" si="0"/>
        <v>2</v>
      </c>
      <c r="H25" s="9">
        <v>2</v>
      </c>
      <c r="I25" s="9">
        <v>2</v>
      </c>
      <c r="J25" s="9">
        <v>2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10"/>
    </row>
    <row r="26" ht="26.25" customHeight="1" spans="1:19">
      <c r="A26" s="6"/>
      <c r="B26" s="6"/>
      <c r="C26" s="6" t="s">
        <v>68</v>
      </c>
      <c r="D26" s="6" t="s">
        <v>69</v>
      </c>
      <c r="E26" s="6" t="s">
        <v>70</v>
      </c>
      <c r="F26" s="7" t="s">
        <v>29</v>
      </c>
      <c r="G26" s="8">
        <f t="shared" si="0"/>
        <v>7.048</v>
      </c>
      <c r="H26" s="9">
        <v>7.048</v>
      </c>
      <c r="I26" s="9">
        <v>7.048</v>
      </c>
      <c r="J26" s="9">
        <v>7.048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10"/>
    </row>
    <row r="27" ht="26.25" customHeight="1" spans="1:19">
      <c r="A27" s="6"/>
      <c r="B27" s="6"/>
      <c r="C27" s="6"/>
      <c r="D27" s="6"/>
      <c r="E27" s="6" t="s">
        <v>37</v>
      </c>
      <c r="F27" s="7" t="s">
        <v>29</v>
      </c>
      <c r="G27" s="8">
        <f t="shared" si="0"/>
        <v>50</v>
      </c>
      <c r="H27" s="9">
        <v>50</v>
      </c>
      <c r="I27" s="9">
        <v>50</v>
      </c>
      <c r="J27" s="9">
        <v>50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10"/>
    </row>
    <row r="28" ht="26.25" customHeight="1" spans="1:19">
      <c r="A28" s="6"/>
      <c r="B28" s="6"/>
      <c r="C28" s="6"/>
      <c r="D28" s="6"/>
      <c r="E28" s="6" t="s">
        <v>37</v>
      </c>
      <c r="F28" s="7" t="s">
        <v>29</v>
      </c>
      <c r="G28" s="8">
        <f t="shared" si="0"/>
        <v>330</v>
      </c>
      <c r="H28" s="9">
        <v>330</v>
      </c>
      <c r="I28" s="9">
        <v>330</v>
      </c>
      <c r="J28" s="9">
        <v>330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10"/>
    </row>
    <row r="29" ht="26.25" customHeight="1" spans="1:19">
      <c r="A29" s="6"/>
      <c r="B29" s="6"/>
      <c r="C29" s="6" t="s">
        <v>71</v>
      </c>
      <c r="D29" s="6" t="s">
        <v>62</v>
      </c>
      <c r="E29" s="6" t="s">
        <v>37</v>
      </c>
      <c r="F29" s="7" t="s">
        <v>29</v>
      </c>
      <c r="G29" s="8">
        <f t="shared" si="0"/>
        <v>1.04214</v>
      </c>
      <c r="H29" s="9">
        <v>1.04214</v>
      </c>
      <c r="I29" s="9">
        <v>1.04214</v>
      </c>
      <c r="J29" s="9">
        <v>1.04214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10"/>
    </row>
    <row r="30" ht="26.25" customHeight="1" spans="1:19">
      <c r="A30" s="6"/>
      <c r="B30" s="6"/>
      <c r="C30" s="6" t="s">
        <v>72</v>
      </c>
      <c r="D30" s="6" t="s">
        <v>48</v>
      </c>
      <c r="E30" s="6" t="s">
        <v>30</v>
      </c>
      <c r="F30" s="7" t="s">
        <v>29</v>
      </c>
      <c r="G30" s="8">
        <f t="shared" si="0"/>
        <v>0.5</v>
      </c>
      <c r="H30" s="9">
        <v>0.5</v>
      </c>
      <c r="I30" s="9">
        <v>0.5</v>
      </c>
      <c r="J30" s="9">
        <v>0.5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10"/>
    </row>
    <row r="31" ht="26.25" customHeight="1" spans="1:19">
      <c r="A31" s="6"/>
      <c r="B31" s="6"/>
      <c r="C31" s="6"/>
      <c r="D31" s="6"/>
      <c r="E31" s="6" t="s">
        <v>33</v>
      </c>
      <c r="F31" s="7" t="s">
        <v>29</v>
      </c>
      <c r="G31" s="8">
        <f t="shared" si="0"/>
        <v>0.3</v>
      </c>
      <c r="H31" s="9">
        <v>0.3</v>
      </c>
      <c r="I31" s="9">
        <v>0.3</v>
      </c>
      <c r="J31" s="9">
        <v>0.3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10"/>
    </row>
    <row r="32" ht="26.25" customHeight="1" spans="1:19">
      <c r="A32" s="11" t="s">
        <v>73</v>
      </c>
      <c r="B32" s="11"/>
      <c r="C32" s="11"/>
      <c r="D32" s="11"/>
      <c r="E32" s="11"/>
      <c r="F32" s="12" t="s">
        <v>74</v>
      </c>
      <c r="G32" s="7"/>
      <c r="H32" s="13">
        <v>440.82679</v>
      </c>
      <c r="I32" s="13">
        <v>440.82679</v>
      </c>
      <c r="J32" s="13">
        <v>440.82679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4"/>
    </row>
  </sheetData>
  <mergeCells count="30">
    <mergeCell ref="A1:R1"/>
    <mergeCell ref="A2:R2"/>
    <mergeCell ref="F4:H4"/>
    <mergeCell ref="I4:R4"/>
    <mergeCell ref="A32:E32"/>
    <mergeCell ref="A4:A5"/>
    <mergeCell ref="A6:A15"/>
    <mergeCell ref="A16:A24"/>
    <mergeCell ref="A25:A31"/>
    <mergeCell ref="B4:B5"/>
    <mergeCell ref="B6:B15"/>
    <mergeCell ref="B16:B24"/>
    <mergeCell ref="B25:B31"/>
    <mergeCell ref="C4:C5"/>
    <mergeCell ref="C6:C9"/>
    <mergeCell ref="C13:C14"/>
    <mergeCell ref="C17:C18"/>
    <mergeCell ref="C19:C21"/>
    <mergeCell ref="C23:C24"/>
    <mergeCell ref="C26:C28"/>
    <mergeCell ref="C30:C31"/>
    <mergeCell ref="D4:D5"/>
    <mergeCell ref="D6:D9"/>
    <mergeCell ref="D13:D14"/>
    <mergeCell ref="D17:D18"/>
    <mergeCell ref="D19:D21"/>
    <mergeCell ref="D23:D24"/>
    <mergeCell ref="D26:D28"/>
    <mergeCell ref="D30:D31"/>
    <mergeCell ref="E4:E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表12-政府采购预算表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hwpc02</dc:creator>
  <cp:lastModifiedBy>WPS_1766360870</cp:lastModifiedBy>
  <dcterms:created xsi:type="dcterms:W3CDTF">2026-02-09T01:59:04Z</dcterms:created>
  <dcterms:modified xsi:type="dcterms:W3CDTF">2026-02-09T01:59:04Z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E3CBBE57DA6E46C78705045721B28053_11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